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0955" windowHeight="9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3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8" i="1" s="1"/>
  <c r="A89" i="1" s="1"/>
  <c r="A90" i="1" s="1"/>
  <c r="A92" i="1" s="1"/>
  <c r="A93" i="1" s="1"/>
  <c r="A95" i="1" s="1"/>
  <c r="A96" i="1" s="1"/>
  <c r="A97" i="1" s="1"/>
  <c r="A99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2" i="1" s="1"/>
  <c r="A114" i="1" s="1"/>
  <c r="A48" i="1"/>
  <c r="A49" i="1" s="1"/>
  <c r="A50" i="1" s="1"/>
  <c r="A51" i="1" s="1"/>
  <c r="A52" i="1" s="1"/>
  <c r="A53" i="1" s="1"/>
  <c r="A54" i="1" s="1"/>
  <c r="A55" i="1" s="1"/>
  <c r="A59" i="1" s="1"/>
  <c r="A60" i="1" s="1"/>
  <c r="A61" i="1" s="1"/>
  <c r="A63" i="1" s="1"/>
  <c r="A64" i="1" s="1"/>
  <c r="A6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9" i="1" s="1"/>
  <c r="A40" i="1" s="1"/>
  <c r="A41" i="1" s="1"/>
</calcChain>
</file>

<file path=xl/sharedStrings.xml><?xml version="1.0" encoding="utf-8"?>
<sst xmlns="http://schemas.openxmlformats.org/spreadsheetml/2006/main" count="342" uniqueCount="175">
  <si>
    <t>№</t>
  </si>
  <si>
    <t>Наименование показателя</t>
  </si>
  <si>
    <t>2016 год</t>
  </si>
  <si>
    <t>2017 год</t>
  </si>
  <si>
    <t>2018 год</t>
  </si>
  <si>
    <t>2019 год</t>
  </si>
  <si>
    <t>План</t>
  </si>
  <si>
    <t>Факт</t>
  </si>
  <si>
    <t>Доля образовательных организаций в которых разработаны и реализуются мероприятия по повышению качества образования в общеобразовательных организациях, показавших низкие образовательные результаты по итогам учебного года, и в общеобразовательных организациях, функционирующих в неблагоприятных социальных условиях, в общем количестве ОО в 2015 году –4%, в 2016 году –12%, в 2017 году –22%, в 2018 году –35%;</t>
  </si>
  <si>
    <t>Доля педагогических работников образовательных организаций, прошедших переподготовку или повышение квалификации по вопросам образования обучающихся с ограниченными возможностями здоровья и инвалидностью, в общей численности педагогических работников, работающих с детьми с ограниченными возможностями здоровья в 2015 году –50%, в 2016 году –60%, в 2017 году –70%, в 2018 году –80%;</t>
  </si>
  <si>
    <t>Доля образовательных организаций, реализующих 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 в 2015 году –2%, в 2016 году –20%, в 2017 году –40%, в 2018 году –60%;</t>
  </si>
  <si>
    <t>Доля образовательных организаций, реализующих  образовательные программы в сетевой форме в 2015 году –22%, в 2016 году –25%, в 2017 году –35%, в 2018 году –45%;</t>
  </si>
  <si>
    <t>МП "Развитие образования"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</si>
  <si>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</si>
  <si>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образовательных организациях, проживающих на территории Назаровского района (с учетом групп кратковременного пребывания)</t>
  </si>
  <si>
    <t xml:space="preserve">Отношение среднего балла ЕГЭ (в расчете на 1 предмет) в 10 % образовательных организаций Красноярского края с лучшими результатами ЕГЭ к среднему баллу ЕГЭ (в расчете на 1 предмет) в 10 % образовательных организаций Назаровского района с худшими результатами ЕГЭ </t>
  </si>
  <si>
    <t xml:space="preserve">Доля образовательных организаций Назаровского района, соответствующих современным требованиям обучения, в общем количестве образовательных организаций </t>
  </si>
  <si>
    <t xml:space="preserve">Доля детей с 1,5 до 3-х лет, охваченных услугами дошкольного образования </t>
  </si>
  <si>
    <t xml:space="preserve">Доля учителей, освоивших методику преподавания по современным (межпредметным) технологиям и реализующих ее в образовательном процессе </t>
  </si>
  <si>
    <t>14</t>
  </si>
  <si>
    <t>30</t>
  </si>
  <si>
    <t>4</t>
  </si>
  <si>
    <t>50</t>
  </si>
  <si>
    <t>2</t>
  </si>
  <si>
    <t>22</t>
  </si>
  <si>
    <t>0</t>
  </si>
  <si>
    <t>60</t>
  </si>
  <si>
    <t>5</t>
  </si>
  <si>
    <t>3</t>
  </si>
  <si>
    <t>45</t>
  </si>
  <si>
    <t>8</t>
  </si>
  <si>
    <t>10</t>
  </si>
  <si>
    <t>83</t>
  </si>
  <si>
    <t>61</t>
  </si>
  <si>
    <t>56</t>
  </si>
  <si>
    <t>35</t>
  </si>
  <si>
    <t>Доля оздоровленных детей школьного возраста</t>
  </si>
  <si>
    <t>Количество проведенных в соответствии с законодательством процедур мониторинга выполнения муниципального задания организациями, осуществляющими образовательную деятельность не менее 2 раз в год</t>
  </si>
  <si>
    <t>Соблюдение сроков предоставления годовой бюджетной отчетности в финансовое управление администрации района</t>
  </si>
  <si>
    <t>Единица измерения</t>
  </si>
  <si>
    <t>%</t>
  </si>
  <si>
    <t>балл</t>
  </si>
  <si>
    <t>35,5</t>
  </si>
  <si>
    <t>50,5</t>
  </si>
  <si>
    <t>37</t>
  </si>
  <si>
    <t>39</t>
  </si>
  <si>
    <t>70</t>
  </si>
  <si>
    <t>80</t>
  </si>
  <si>
    <t>40</t>
  </si>
  <si>
    <t>25</t>
  </si>
  <si>
    <t>7</t>
  </si>
  <si>
    <t>75</t>
  </si>
  <si>
    <t>85</t>
  </si>
  <si>
    <t>58</t>
  </si>
  <si>
    <t>17</t>
  </si>
  <si>
    <t>90</t>
  </si>
  <si>
    <t>95</t>
  </si>
  <si>
    <t>72</t>
  </si>
  <si>
    <t>55</t>
  </si>
  <si>
    <t>65</t>
  </si>
  <si>
    <t xml:space="preserve">Доля образовательных организаций, реализующих проекты по созданию образовательной среды для выполнения требований к результатам ФГОС, концепций школьного филологического образования,школьного географического образования, школьного технологического образования, школьного образования в сфере иностранных языков,  историко-культурного стандарта, использованию учебного и лабораторного оборудования </t>
  </si>
  <si>
    <t xml:space="preserve">Доля образовательных организаций, реализующих проект «Растём вместе» </t>
  </si>
  <si>
    <t>Доля образовательных организаций, использующих в деятельности  частно-государственные   отношения</t>
  </si>
  <si>
    <t>Доля образовательных организаций, участвующих в  грантовых мероприятиях</t>
  </si>
  <si>
    <t>Доля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 занятых в системе дополнительного образования</t>
  </si>
  <si>
    <t>Доля воспитанников и обучающихся , вовлечённых  в  активную социальную практику в общем количестве</t>
  </si>
  <si>
    <t>Доля образовательных организаций, реализующих программы развития воспитания в рамках муниципальной программы на основе взаимодействия образовательных организаций, учреждений дополнительного образования, учреждений культуры, родительской общественности</t>
  </si>
  <si>
    <t>Доля образовательных организаций, имеющих систематически работающие службы медиации</t>
  </si>
  <si>
    <t>Доля образовательных организаций, реализующих программы и модули дополнительного образования в сетевой форме, в том числе в сфере научно-технического творчества, робототехники</t>
  </si>
  <si>
    <t>Доля образовательных организаций, осуществляющих организацию отдыха и оздоровления детей, дополнительного образования детей в рамках образовательных программ, реализуемых в каникулярные периоды</t>
  </si>
  <si>
    <t xml:space="preserve">Доля учащихся образовательных организаций, победителей и призёров зональных, региональных и всероссийских мероприятий, направленных  на выявление и развитие творческих и интеллектуальных способностей </t>
  </si>
  <si>
    <t>Доля образовательных организаций, реализующих в образовательном процессе программы охраны и укрепления здоровья детей</t>
  </si>
  <si>
    <t>Доля образовательных организаций, внедряющих  систему   программирующего мониторинга и независимой системы оценки качества образования</t>
  </si>
  <si>
    <t>Обеспечение реализации образовательной программы педагогами в соответствии с профессиональным образованием</t>
  </si>
  <si>
    <t>Доля педагогов, прошедших  повышение квалификации   для обеспечения качества дошкольного образования</t>
  </si>
  <si>
    <t>Доля педагогов, прошедших  повышение квалификации   для обеспечения качества  школьного образования</t>
  </si>
  <si>
    <t>Доля молодых педагогов закрепившихся в образовательных организациях от числа прибывших в течение 3-х лет</t>
  </si>
  <si>
    <t>Доля образовательных организаций, в которых созданы и функционируют 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организаций района</t>
  </si>
  <si>
    <t>МП "Система социальной защиты населения"</t>
  </si>
  <si>
    <t>Своевременное доведение главным распорядителем бюджетных средств, лимитов, бюджетных обязательств до подведомственных организаций, предусмотренных решением о бюджете за отчетный год в первоначальной редакции</t>
  </si>
  <si>
    <t>Доля граждан, получающих регулярные денежные выплаты от числа граждан, имеющих на них право</t>
  </si>
  <si>
    <t xml:space="preserve">Удельный вес семей с детьми, получающих меры социальной поддержки, в общей численности семей с детьми, имеющих на них право </t>
  </si>
  <si>
    <t>Доля оздоровленных детей из числа детей, находящихся в трудной жизненной ситуации, подлежащих оздоровлению</t>
  </si>
  <si>
    <t xml:space="preserve">МП "Реформирование и модернизация жилищно-коммунального хозяйства и повышение энергетической эффективности" 
</t>
  </si>
  <si>
    <t>Охват граждан пожилого возраста и инвалидов  всеми видами социального обслуживания на дому (на 1000 пенсионеров)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</si>
  <si>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</si>
  <si>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</si>
  <si>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</si>
  <si>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</si>
  <si>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ед.</t>
  </si>
  <si>
    <t>Уровень износа коммунальной инфраструктуры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</si>
  <si>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</si>
  <si>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</si>
  <si>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</si>
  <si>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</si>
  <si>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</si>
  <si>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</si>
  <si>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</si>
  <si>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>электрической энергии</t>
  </si>
  <si>
    <t>тепловой энергии</t>
  </si>
  <si>
    <t>воды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</si>
  <si>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</si>
  <si>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</si>
  <si>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</si>
  <si>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не менее 83</t>
  </si>
  <si>
    <t>не менее 84</t>
  </si>
  <si>
    <t>не менее 82</t>
  </si>
  <si>
    <t xml:space="preserve">МП "Защита населения и территорий Назаровского района  от чрезвычайных ситуаций природного и техногенного характера" 
</t>
  </si>
  <si>
    <t>Обеспечение материальными ресурсами Назаровского района для ликвидации ЧС</t>
  </si>
  <si>
    <t xml:space="preserve">Прикрытие населения  Назаровского района всеми видами пожарной охраны </t>
  </si>
  <si>
    <t xml:space="preserve">Информирование по антитеррористической защищенности населения Назаровского района                                                                                                        </t>
  </si>
  <si>
    <t>МП "Обращение с отходами на территории Назаровского района"</t>
  </si>
  <si>
    <t xml:space="preserve">Количество оборудованных контейнерных площадок </t>
  </si>
  <si>
    <t>шт.</t>
  </si>
  <si>
    <t>МП "Развитие культуры"</t>
  </si>
  <si>
    <t>Количество экземпляров новых поступлений в библиотечные фонды общедоступных библиотек на 1 тыс. человек населения</t>
  </si>
  <si>
    <t>Среднее число книговыдач в расчете на 1 тыс. человек населения</t>
  </si>
  <si>
    <t>экз.</t>
  </si>
  <si>
    <t>Среднее число участников клубных формирований на 1 тыс. человек населения</t>
  </si>
  <si>
    <t>чел.</t>
  </si>
  <si>
    <t xml:space="preserve">Количество посещений культурно-досуговых мероприятий </t>
  </si>
  <si>
    <t>Проведение общерайонных культурно-досуговых мероприятий</t>
  </si>
  <si>
    <t>Доля граждан Назаровского района, систематически занимающихся физической  культурой и спортом, в общей численности населения района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</si>
  <si>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</si>
  <si>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</si>
  <si>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 xml:space="preserve">Количество участников официальных физкультурных мероприятий и спортивных соревнований, проводимых на территории Назаровского района, согласно каландарному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 </t>
  </si>
  <si>
    <t>МП "Развитие физической культуры  и спорта Назаровского района"</t>
  </si>
  <si>
    <t>Обеспеченность спортивными сооружениями</t>
  </si>
  <si>
    <t>МП "Развитие молодежной политики Назаровского района"</t>
  </si>
  <si>
    <t>Количество поддержанных социально-экономических проектов, реализуемых молодежью Назаровского района</t>
  </si>
  <si>
    <t xml:space="preserve">Удельный вес молодых граждан, проживающих в Назаровском районе, вовлеченных в реализацию социально-экономических проектов      </t>
  </si>
  <si>
    <t>Количество благополучателей – граждан, проживающих в Назаровском районе, получающих безвозмездные услуги от участников молодежных социально-экономических проектов</t>
  </si>
  <si>
    <t>Количество социально-экономических проектов, реализуемых молодежью района</t>
  </si>
  <si>
    <t>Количество молодых граждан, участвующих в мероприятиях по патриотическому воспитанию</t>
  </si>
  <si>
    <t>Количество созданных рабочих мест для несовершеннолетних граждан, проживающих в Назаровском районе</t>
  </si>
  <si>
    <t xml:space="preserve">МП "Развитие малого и среднего предпринимательства на территории Назаровского района"
</t>
  </si>
  <si>
    <t>Число субъектов малого и среднего предпринимательства</t>
  </si>
  <si>
    <t>МП "Развитие транспортной системы"</t>
  </si>
  <si>
    <t>Численность занятых в  малом  и среднем предпринимательстве</t>
  </si>
  <si>
    <t xml:space="preserve">Количество субъектов малого и среднего предпринимательства, получивших муниципальную поддержку </t>
  </si>
  <si>
    <t xml:space="preserve">Транспортная подвижность населения (количество поездок/количество жителей)  </t>
  </si>
  <si>
    <t>поездок/чел</t>
  </si>
  <si>
    <t xml:space="preserve">Сокращение случаев ДТП с участием детей в населённых пунктах района (количество детей–участников ДТП/количество ДТП) </t>
  </si>
  <si>
    <t>чел./ ед. ДТП</t>
  </si>
  <si>
    <t xml:space="preserve">МП "Информационное обеспечение населения о деятельности органов местного самоуправления  Назаровского района"
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</si>
  <si>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</t>
  </si>
  <si>
    <t>минуты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</si>
  <si>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</t>
  </si>
  <si>
    <t>Информирование жителей о социально-экономическом развитии Назаровского района.</t>
  </si>
  <si>
    <t>кол-во экз.</t>
  </si>
  <si>
    <t>МП "Развитие сельского хозяйства"</t>
  </si>
  <si>
    <t>Количество граждан, ведущих личное подсобное хозяйство,  осуществивших привлечение кредитных средств</t>
  </si>
  <si>
    <t>Количество обратившихся с укусами безнадзорных животных</t>
  </si>
  <si>
    <t>Количество молодых семей и молодых специалистов, проживающих в сельской местности,  улучшивших жилищные условия</t>
  </si>
  <si>
    <t xml:space="preserve">МП "Обеспечение доступным и комфортным жильем жителей Назаровского района"
</t>
  </si>
  <si>
    <t xml:space="preserve">Приведение градостроительной документации Назаровского района в соответствие с требованиями Градостроительного кодекса РФ </t>
  </si>
  <si>
    <t>МП "Управление муниципальными финансами"</t>
  </si>
  <si>
    <t>рублей</t>
  </si>
  <si>
    <t>тыс. рублей</t>
  </si>
  <si>
    <t>Отношение муниципального  долга  муниципального к доходам  районного бюджета без учета утвержденного объема безвозмездных поступлений</t>
  </si>
  <si>
    <t xml:space="preserve">Доля расходов на обслуживание муниципального
долга муниципального в объеме расходов районного бюджета, за исключением объема 
расходов, которые осуществляются за счет 
субвенций, предоставляемых из бюджетов бюджетной системы Российской Федерации
</t>
  </si>
  <si>
    <t>Просроченная задолженность по долговым обязательствам муниципального района</t>
  </si>
  <si>
    <t>Доля расходов районного бюджета, формируемых в рамках муниципальных программ</t>
  </si>
  <si>
    <t>Доля рассмотренных на заседаниях  Назаровского районного Совета депутатов проектов нормативных правовых актов, касающихся принятия районного бюджета, внесения в него изменений, а также утверждения отчета об его исполнении, подготавливаемых финансовым управлением</t>
  </si>
  <si>
    <t xml:space="preserve">Размещение на официальном сайте муниципального образования Назаровский район информации о районном бюджете и бюджетном процессе в информационном окне «Открытый бюджет» </t>
  </si>
  <si>
    <t>процентов</t>
  </si>
  <si>
    <t>&lt;=50</t>
  </si>
  <si>
    <t>&lt;=15</t>
  </si>
  <si>
    <t>не менее 85</t>
  </si>
  <si>
    <t>1. Минимальный размер бюджетной обеспеченности поселений Назаровского района после выравнивания</t>
  </si>
  <si>
    <t>2. 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</si>
  <si>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не менее 90</t>
  </si>
  <si>
    <t>МП "Совершенсование управления муниципальным имуществом в Назаровском районе"</t>
  </si>
  <si>
    <t>Выполнение кадастровых работ, постановка на кадастровый учет и получение кадастровых паспортов</t>
  </si>
  <si>
    <t>Сведения о достигнутых и планируемых целевых показателей муниципальных программ Назаровского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</si>
</sst>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top" wrapText="1"/>
    </xf>
    <xf numFmtId="11" fontId="2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/>
    <xf numFmtId="0" fontId="3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164" fontId="1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_Таблицы 20 08 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A100" workbookViewId="0">
      <selection activeCell="C7" sqref="C7"/>
    </sheetView>
  </sheetViews>
  <sheetFormatPr defaultRowHeight="15" x14ac:dyDescent="0.25"/>
  <cols>
    <col min="1" max="1" width="4.7109375" customWidth="1"/>
    <col min="2" max="2" width="58.7109375" customWidth="1"/>
    <col min="3" max="3" width="10.5703125" customWidth="1"/>
  </cols>
  <sheetData>
    <row r="1" spans="1:8" ht="15.75" x14ac:dyDescent="0.25">
      <c r="A1" s="74" t="s">
        <v>174</v>
      </c>
      <c r="B1" s="74"/>
      <c r="C1" s="74"/>
      <c r="D1" s="74"/>
      <c r="E1" s="74"/>
      <c r="F1" s="74"/>
      <c r="G1" s="74"/>
      <c r="H1" s="74"/>
    </row>
    <row r="3" spans="1:8" x14ac:dyDescent="0.25">
      <c r="A3" s="3" t="s">
        <v>0</v>
      </c>
      <c r="B3" s="3" t="s">
        <v>1</v>
      </c>
      <c r="C3" s="30" t="s">
        <v>39</v>
      </c>
      <c r="D3" s="4" t="s">
        <v>2</v>
      </c>
      <c r="E3" s="4"/>
      <c r="F3" s="11" t="s">
        <v>3</v>
      </c>
      <c r="G3" s="11" t="s">
        <v>4</v>
      </c>
      <c r="H3" s="11" t="s">
        <v>5</v>
      </c>
    </row>
    <row r="4" spans="1:8" ht="15.75" thickBot="1" x14ac:dyDescent="0.3">
      <c r="A4" s="14"/>
      <c r="B4" s="14"/>
      <c r="C4" s="31"/>
      <c r="D4" s="15" t="s">
        <v>6</v>
      </c>
      <c r="E4" s="15" t="s">
        <v>7</v>
      </c>
      <c r="F4" s="16"/>
      <c r="G4" s="16"/>
      <c r="H4" s="16"/>
    </row>
    <row r="5" spans="1:8" ht="15.75" thickBot="1" x14ac:dyDescent="0.3">
      <c r="A5" s="18" t="s">
        <v>12</v>
      </c>
      <c r="B5" s="19"/>
      <c r="C5" s="19"/>
      <c r="D5" s="19"/>
      <c r="E5" s="19"/>
      <c r="F5" s="19"/>
      <c r="G5" s="19"/>
      <c r="H5" s="20"/>
    </row>
    <row r="6" spans="1:8" ht="25.5" x14ac:dyDescent="0.25">
      <c r="A6" s="13">
        <v>1</v>
      </c>
      <c r="B6" s="17" t="s">
        <v>13</v>
      </c>
      <c r="C6" s="22" t="s">
        <v>40</v>
      </c>
      <c r="D6" s="21">
        <v>99.9</v>
      </c>
      <c r="E6" s="21">
        <v>99.9</v>
      </c>
      <c r="F6" s="21">
        <v>99.9</v>
      </c>
      <c r="G6" s="21">
        <v>99.9</v>
      </c>
      <c r="H6" s="21">
        <v>99.9</v>
      </c>
    </row>
    <row r="7" spans="1:8" ht="89.25" x14ac:dyDescent="0.25">
      <c r="A7" s="6">
        <f>A6+1</f>
        <v>2</v>
      </c>
      <c r="B7" s="7" t="s">
        <v>14</v>
      </c>
      <c r="C7" s="22" t="s">
        <v>40</v>
      </c>
      <c r="D7" s="22">
        <v>100</v>
      </c>
      <c r="E7" s="22">
        <v>100</v>
      </c>
      <c r="F7" s="22">
        <v>100</v>
      </c>
      <c r="G7" s="22">
        <v>100</v>
      </c>
      <c r="H7" s="22">
        <v>100</v>
      </c>
    </row>
    <row r="8" spans="1:8" ht="63.75" x14ac:dyDescent="0.25">
      <c r="A8" s="6">
        <f t="shared" ref="A8:A37" si="0">A7+1</f>
        <v>3</v>
      </c>
      <c r="B8" s="7" t="s">
        <v>15</v>
      </c>
      <c r="C8" s="23" t="s">
        <v>40</v>
      </c>
      <c r="D8" s="23">
        <v>13</v>
      </c>
      <c r="E8" s="23">
        <v>13</v>
      </c>
      <c r="F8" s="23">
        <v>11</v>
      </c>
      <c r="G8" s="23">
        <v>10</v>
      </c>
      <c r="H8" s="23">
        <v>10</v>
      </c>
    </row>
    <row r="9" spans="1:8" ht="39" x14ac:dyDescent="0.25">
      <c r="A9" s="6">
        <f t="shared" si="0"/>
        <v>4</v>
      </c>
      <c r="B9" s="8" t="s">
        <v>16</v>
      </c>
      <c r="C9" s="22" t="s">
        <v>40</v>
      </c>
      <c r="D9" s="24">
        <v>76.150000000000006</v>
      </c>
      <c r="E9" s="24">
        <v>76.150000000000006</v>
      </c>
      <c r="F9" s="24">
        <v>76.150000000000006</v>
      </c>
      <c r="G9" s="24">
        <v>81.2</v>
      </c>
      <c r="H9" s="24">
        <v>81.2</v>
      </c>
    </row>
    <row r="10" spans="1:8" ht="25.5" x14ac:dyDescent="0.25">
      <c r="A10" s="6">
        <f t="shared" si="0"/>
        <v>5</v>
      </c>
      <c r="B10" s="9" t="s">
        <v>17</v>
      </c>
      <c r="C10" s="22" t="s">
        <v>40</v>
      </c>
      <c r="D10" s="25" t="s">
        <v>19</v>
      </c>
      <c r="E10" s="25" t="s">
        <v>19</v>
      </c>
      <c r="F10" s="25" t="s">
        <v>42</v>
      </c>
      <c r="G10" s="25" t="s">
        <v>43</v>
      </c>
      <c r="H10" s="25" t="s">
        <v>43</v>
      </c>
    </row>
    <row r="11" spans="1:8" ht="38.25" x14ac:dyDescent="0.25">
      <c r="A11" s="6">
        <f t="shared" si="0"/>
        <v>6</v>
      </c>
      <c r="B11" s="9" t="s">
        <v>18</v>
      </c>
      <c r="C11" s="22" t="s">
        <v>40</v>
      </c>
      <c r="D11" s="25" t="s">
        <v>20</v>
      </c>
      <c r="E11" s="25" t="s">
        <v>20</v>
      </c>
      <c r="F11" s="25" t="s">
        <v>44</v>
      </c>
      <c r="G11" s="25" t="s">
        <v>45</v>
      </c>
      <c r="H11" s="25" t="s">
        <v>45</v>
      </c>
    </row>
    <row r="12" spans="1:8" ht="89.25" x14ac:dyDescent="0.25">
      <c r="A12" s="6">
        <f t="shared" si="0"/>
        <v>7</v>
      </c>
      <c r="B12" s="10" t="s">
        <v>8</v>
      </c>
      <c r="C12" s="22" t="s">
        <v>40</v>
      </c>
      <c r="D12" s="25" t="s">
        <v>21</v>
      </c>
      <c r="E12" s="25" t="s">
        <v>21</v>
      </c>
      <c r="F12" s="25" t="s">
        <v>24</v>
      </c>
      <c r="G12" s="25" t="s">
        <v>35</v>
      </c>
      <c r="H12" s="25" t="s">
        <v>35</v>
      </c>
    </row>
    <row r="13" spans="1:8" ht="89.25" x14ac:dyDescent="0.25">
      <c r="A13" s="6">
        <f t="shared" si="0"/>
        <v>8</v>
      </c>
      <c r="B13" s="10" t="s">
        <v>9</v>
      </c>
      <c r="C13" s="22" t="s">
        <v>40</v>
      </c>
      <c r="D13" s="25" t="s">
        <v>22</v>
      </c>
      <c r="E13" s="25" t="s">
        <v>22</v>
      </c>
      <c r="F13" s="25" t="s">
        <v>46</v>
      </c>
      <c r="G13" s="25" t="s">
        <v>47</v>
      </c>
      <c r="H13" s="25" t="s">
        <v>47</v>
      </c>
    </row>
    <row r="14" spans="1:8" ht="102" x14ac:dyDescent="0.25">
      <c r="A14" s="6">
        <f t="shared" si="0"/>
        <v>9</v>
      </c>
      <c r="B14" s="10" t="s">
        <v>10</v>
      </c>
      <c r="C14" s="22" t="s">
        <v>40</v>
      </c>
      <c r="D14" s="25" t="s">
        <v>23</v>
      </c>
      <c r="E14" s="25" t="s">
        <v>23</v>
      </c>
      <c r="F14" s="25" t="s">
        <v>48</v>
      </c>
      <c r="G14" s="25" t="s">
        <v>26</v>
      </c>
      <c r="H14" s="25" t="s">
        <v>26</v>
      </c>
    </row>
    <row r="15" spans="1:8" ht="38.25" x14ac:dyDescent="0.25">
      <c r="A15" s="6">
        <f t="shared" si="0"/>
        <v>10</v>
      </c>
      <c r="B15" s="9" t="s">
        <v>11</v>
      </c>
      <c r="C15" s="22" t="s">
        <v>40</v>
      </c>
      <c r="D15" s="25" t="s">
        <v>24</v>
      </c>
      <c r="E15" s="25" t="s">
        <v>24</v>
      </c>
      <c r="F15" s="25" t="s">
        <v>35</v>
      </c>
      <c r="G15" s="25" t="s">
        <v>29</v>
      </c>
      <c r="H15" s="25" t="s">
        <v>29</v>
      </c>
    </row>
    <row r="16" spans="1:8" ht="89.25" x14ac:dyDescent="0.25">
      <c r="A16" s="6">
        <f t="shared" si="0"/>
        <v>11</v>
      </c>
      <c r="B16" s="10" t="s">
        <v>60</v>
      </c>
      <c r="C16" s="22" t="s">
        <v>40</v>
      </c>
      <c r="D16" s="25"/>
      <c r="E16" s="25"/>
      <c r="F16" s="25"/>
      <c r="G16" s="25"/>
      <c r="H16" s="25"/>
    </row>
    <row r="17" spans="1:8" ht="25.5" x14ac:dyDescent="0.25">
      <c r="A17" s="6">
        <f t="shared" si="0"/>
        <v>12</v>
      </c>
      <c r="B17" s="9" t="s">
        <v>61</v>
      </c>
      <c r="C17" s="22" t="s">
        <v>40</v>
      </c>
      <c r="D17" s="25" t="s">
        <v>21</v>
      </c>
      <c r="E17" s="25" t="s">
        <v>21</v>
      </c>
      <c r="F17" s="25" t="s">
        <v>49</v>
      </c>
      <c r="G17" s="25" t="s">
        <v>35</v>
      </c>
      <c r="H17" s="25" t="s">
        <v>35</v>
      </c>
    </row>
    <row r="18" spans="1:8" ht="25.5" x14ac:dyDescent="0.25">
      <c r="A18" s="6">
        <f t="shared" si="0"/>
        <v>13</v>
      </c>
      <c r="B18" s="9" t="s">
        <v>62</v>
      </c>
      <c r="C18" s="22" t="s">
        <v>40</v>
      </c>
      <c r="D18" s="25" t="s">
        <v>25</v>
      </c>
      <c r="E18" s="25" t="s">
        <v>25</v>
      </c>
      <c r="F18" s="25" t="s">
        <v>27</v>
      </c>
      <c r="G18" s="25" t="s">
        <v>50</v>
      </c>
      <c r="H18" s="25" t="s">
        <v>50</v>
      </c>
    </row>
    <row r="19" spans="1:8" ht="25.5" x14ac:dyDescent="0.25">
      <c r="A19" s="6">
        <f t="shared" si="0"/>
        <v>14</v>
      </c>
      <c r="B19" s="9" t="s">
        <v>63</v>
      </c>
      <c r="C19" s="22" t="s">
        <v>40</v>
      </c>
      <c r="D19" s="25" t="s">
        <v>22</v>
      </c>
      <c r="E19" s="25" t="s">
        <v>22</v>
      </c>
      <c r="F19" s="25" t="s">
        <v>51</v>
      </c>
      <c r="G19" s="25" t="s">
        <v>52</v>
      </c>
      <c r="H19" s="25" t="s">
        <v>52</v>
      </c>
    </row>
    <row r="20" spans="1:8" ht="51" x14ac:dyDescent="0.25">
      <c r="A20" s="6">
        <f t="shared" si="0"/>
        <v>15</v>
      </c>
      <c r="B20" s="10" t="s">
        <v>64</v>
      </c>
      <c r="C20" s="22" t="s">
        <v>40</v>
      </c>
      <c r="D20" s="25" t="s">
        <v>26</v>
      </c>
      <c r="E20" s="25" t="s">
        <v>26</v>
      </c>
      <c r="F20" s="25" t="s">
        <v>46</v>
      </c>
      <c r="G20" s="25" t="s">
        <v>51</v>
      </c>
      <c r="H20" s="25" t="s">
        <v>51</v>
      </c>
    </row>
    <row r="21" spans="1:8" ht="25.5" x14ac:dyDescent="0.25">
      <c r="A21" s="6">
        <f t="shared" si="0"/>
        <v>16</v>
      </c>
      <c r="B21" s="9" t="s">
        <v>65</v>
      </c>
      <c r="C21" s="22" t="s">
        <v>40</v>
      </c>
      <c r="D21" s="25" t="s">
        <v>20</v>
      </c>
      <c r="E21" s="25" t="s">
        <v>20</v>
      </c>
      <c r="F21" s="25" t="s">
        <v>48</v>
      </c>
      <c r="G21" s="25" t="s">
        <v>29</v>
      </c>
      <c r="H21" s="25" t="s">
        <v>29</v>
      </c>
    </row>
    <row r="22" spans="1:8" ht="63.75" x14ac:dyDescent="0.25">
      <c r="A22" s="6">
        <f t="shared" si="0"/>
        <v>17</v>
      </c>
      <c r="B22" s="10" t="s">
        <v>66</v>
      </c>
      <c r="C22" s="22" t="s">
        <v>40</v>
      </c>
      <c r="D22" s="25" t="s">
        <v>27</v>
      </c>
      <c r="E22" s="25" t="s">
        <v>27</v>
      </c>
      <c r="F22" s="25" t="s">
        <v>22</v>
      </c>
      <c r="G22" s="25" t="s">
        <v>47</v>
      </c>
      <c r="H22" s="25" t="s">
        <v>47</v>
      </c>
    </row>
    <row r="23" spans="1:8" ht="25.5" x14ac:dyDescent="0.25">
      <c r="A23" s="6">
        <f t="shared" si="0"/>
        <v>18</v>
      </c>
      <c r="B23" s="9" t="s">
        <v>67</v>
      </c>
      <c r="C23" s="22" t="s">
        <v>40</v>
      </c>
      <c r="D23" s="25" t="s">
        <v>28</v>
      </c>
      <c r="E23" s="25" t="s">
        <v>28</v>
      </c>
      <c r="F23" s="25" t="s">
        <v>53</v>
      </c>
      <c r="G23" s="25" t="s">
        <v>51</v>
      </c>
      <c r="H23" s="25" t="s">
        <v>51</v>
      </c>
    </row>
    <row r="24" spans="1:8" ht="38.25" x14ac:dyDescent="0.25">
      <c r="A24" s="6">
        <f t="shared" si="0"/>
        <v>19</v>
      </c>
      <c r="B24" s="9" t="s">
        <v>68</v>
      </c>
      <c r="C24" s="22" t="s">
        <v>40</v>
      </c>
      <c r="D24" s="25" t="s">
        <v>29</v>
      </c>
      <c r="E24" s="25" t="s">
        <v>29</v>
      </c>
      <c r="F24" s="25" t="s">
        <v>26</v>
      </c>
      <c r="G24" s="25" t="s">
        <v>51</v>
      </c>
      <c r="H24" s="25" t="s">
        <v>51</v>
      </c>
    </row>
    <row r="25" spans="1:8" ht="51" x14ac:dyDescent="0.25">
      <c r="A25" s="6">
        <f t="shared" si="0"/>
        <v>20</v>
      </c>
      <c r="B25" s="10" t="s">
        <v>69</v>
      </c>
      <c r="C25" s="22" t="s">
        <v>40</v>
      </c>
      <c r="D25" s="25" t="s">
        <v>30</v>
      </c>
      <c r="E25" s="25" t="s">
        <v>30</v>
      </c>
      <c r="F25" s="25" t="s">
        <v>22</v>
      </c>
      <c r="G25" s="25" t="s">
        <v>51</v>
      </c>
      <c r="H25" s="25" t="s">
        <v>51</v>
      </c>
    </row>
    <row r="26" spans="1:8" ht="51" x14ac:dyDescent="0.25">
      <c r="A26" s="6">
        <f t="shared" si="0"/>
        <v>21</v>
      </c>
      <c r="B26" s="10" t="s">
        <v>70</v>
      </c>
      <c r="C26" s="22" t="s">
        <v>40</v>
      </c>
      <c r="D26" s="25" t="s">
        <v>28</v>
      </c>
      <c r="E26" s="25" t="s">
        <v>28</v>
      </c>
      <c r="F26" s="25" t="s">
        <v>50</v>
      </c>
      <c r="G26" s="25" t="s">
        <v>31</v>
      </c>
      <c r="H26" s="25" t="s">
        <v>31</v>
      </c>
    </row>
    <row r="27" spans="1:8" ht="25.5" x14ac:dyDescent="0.25">
      <c r="A27" s="6">
        <f t="shared" si="0"/>
        <v>22</v>
      </c>
      <c r="B27" s="9" t="s">
        <v>71</v>
      </c>
      <c r="C27" s="22" t="s">
        <v>40</v>
      </c>
      <c r="D27" s="25" t="s">
        <v>31</v>
      </c>
      <c r="E27" s="25" t="s">
        <v>31</v>
      </c>
      <c r="F27" s="25" t="s">
        <v>20</v>
      </c>
      <c r="G27" s="25" t="s">
        <v>26</v>
      </c>
      <c r="H27" s="25" t="s">
        <v>26</v>
      </c>
    </row>
    <row r="28" spans="1:8" ht="38.25" x14ac:dyDescent="0.25">
      <c r="A28" s="6">
        <f t="shared" si="0"/>
        <v>23</v>
      </c>
      <c r="B28" s="9" t="s">
        <v>72</v>
      </c>
      <c r="C28" s="22" t="s">
        <v>40</v>
      </c>
      <c r="D28" s="25" t="s">
        <v>25</v>
      </c>
      <c r="E28" s="25" t="s">
        <v>25</v>
      </c>
      <c r="F28" s="25" t="s">
        <v>54</v>
      </c>
      <c r="G28" s="25" t="s">
        <v>48</v>
      </c>
      <c r="H28" s="25" t="s">
        <v>48</v>
      </c>
    </row>
    <row r="29" spans="1:8" ht="25.5" x14ac:dyDescent="0.25">
      <c r="A29" s="6">
        <f t="shared" si="0"/>
        <v>24</v>
      </c>
      <c r="B29" s="9" t="s">
        <v>73</v>
      </c>
      <c r="C29" s="22" t="s">
        <v>40</v>
      </c>
      <c r="D29" s="25" t="s">
        <v>32</v>
      </c>
      <c r="E29" s="25" t="s">
        <v>32</v>
      </c>
      <c r="F29" s="25" t="s">
        <v>55</v>
      </c>
      <c r="G29" s="25" t="s">
        <v>56</v>
      </c>
      <c r="H29" s="25" t="s">
        <v>56</v>
      </c>
    </row>
    <row r="30" spans="1:8" ht="25.5" x14ac:dyDescent="0.25">
      <c r="A30" s="6">
        <f t="shared" si="0"/>
        <v>25</v>
      </c>
      <c r="B30" s="9" t="s">
        <v>74</v>
      </c>
      <c r="C30" s="22" t="s">
        <v>40</v>
      </c>
      <c r="D30" s="25" t="s">
        <v>33</v>
      </c>
      <c r="E30" s="25" t="s">
        <v>33</v>
      </c>
      <c r="F30" s="25" t="s">
        <v>52</v>
      </c>
      <c r="G30" s="25" t="s">
        <v>55</v>
      </c>
      <c r="H30" s="25" t="s">
        <v>55</v>
      </c>
    </row>
    <row r="31" spans="1:8" ht="25.5" x14ac:dyDescent="0.25">
      <c r="A31" s="6">
        <f t="shared" si="0"/>
        <v>26</v>
      </c>
      <c r="B31" s="9" t="s">
        <v>75</v>
      </c>
      <c r="C31" s="22" t="s">
        <v>40</v>
      </c>
      <c r="D31" s="25" t="s">
        <v>34</v>
      </c>
      <c r="E31" s="25" t="s">
        <v>34</v>
      </c>
      <c r="F31" s="25" t="s">
        <v>57</v>
      </c>
      <c r="G31" s="25" t="s">
        <v>52</v>
      </c>
      <c r="H31" s="25" t="s">
        <v>52</v>
      </c>
    </row>
    <row r="32" spans="1:8" ht="25.5" x14ac:dyDescent="0.25">
      <c r="A32" s="6">
        <f t="shared" si="0"/>
        <v>27</v>
      </c>
      <c r="B32" s="9" t="s">
        <v>76</v>
      </c>
      <c r="C32" s="22" t="s">
        <v>40</v>
      </c>
      <c r="D32" s="25" t="s">
        <v>35</v>
      </c>
      <c r="E32" s="25" t="s">
        <v>35</v>
      </c>
      <c r="F32" s="25" t="s">
        <v>58</v>
      </c>
      <c r="G32" s="25" t="s">
        <v>26</v>
      </c>
      <c r="H32" s="25" t="s">
        <v>26</v>
      </c>
    </row>
    <row r="33" spans="1:8" ht="63.75" x14ac:dyDescent="0.25">
      <c r="A33" s="6">
        <f t="shared" si="0"/>
        <v>28</v>
      </c>
      <c r="B33" s="10" t="s">
        <v>77</v>
      </c>
      <c r="C33" s="22" t="s">
        <v>40</v>
      </c>
      <c r="D33" s="25" t="s">
        <v>31</v>
      </c>
      <c r="E33" s="25" t="s">
        <v>31</v>
      </c>
      <c r="F33" s="25" t="s">
        <v>59</v>
      </c>
      <c r="G33" s="25" t="s">
        <v>52</v>
      </c>
      <c r="H33" s="25" t="s">
        <v>52</v>
      </c>
    </row>
    <row r="34" spans="1:8" x14ac:dyDescent="0.25">
      <c r="A34" s="6">
        <f t="shared" si="0"/>
        <v>29</v>
      </c>
      <c r="B34" s="26" t="s">
        <v>36</v>
      </c>
      <c r="C34" s="22" t="s">
        <v>40</v>
      </c>
      <c r="D34" s="26">
        <v>80.2</v>
      </c>
      <c r="E34" s="26">
        <v>80.2</v>
      </c>
      <c r="F34" s="26">
        <v>80.2</v>
      </c>
      <c r="G34" s="26">
        <v>80.2</v>
      </c>
      <c r="H34" s="26">
        <v>80.2</v>
      </c>
    </row>
    <row r="35" spans="1:8" ht="44.25" customHeight="1" x14ac:dyDescent="0.25">
      <c r="A35" s="6">
        <f t="shared" si="0"/>
        <v>30</v>
      </c>
      <c r="B35" s="28" t="s">
        <v>37</v>
      </c>
      <c r="C35" s="32" t="s">
        <v>41</v>
      </c>
      <c r="D35" s="26">
        <v>5</v>
      </c>
      <c r="E35" s="26">
        <v>5</v>
      </c>
      <c r="F35" s="26">
        <v>5</v>
      </c>
      <c r="G35" s="26">
        <v>5</v>
      </c>
      <c r="H35" s="26">
        <v>5</v>
      </c>
    </row>
    <row r="36" spans="1:8" ht="51.75" x14ac:dyDescent="0.25">
      <c r="A36" s="6">
        <f t="shared" si="0"/>
        <v>31</v>
      </c>
      <c r="B36" s="28" t="s">
        <v>79</v>
      </c>
      <c r="C36" s="32" t="s">
        <v>41</v>
      </c>
      <c r="D36" s="26">
        <v>5</v>
      </c>
      <c r="E36" s="26">
        <v>5</v>
      </c>
      <c r="F36" s="26">
        <v>5</v>
      </c>
      <c r="G36" s="26">
        <v>5</v>
      </c>
      <c r="H36" s="26">
        <v>5</v>
      </c>
    </row>
    <row r="37" spans="1:8" ht="26.25" x14ac:dyDescent="0.25">
      <c r="A37" s="6">
        <f t="shared" si="0"/>
        <v>32</v>
      </c>
      <c r="B37" s="28" t="s">
        <v>38</v>
      </c>
      <c r="C37" s="32" t="s">
        <v>41</v>
      </c>
      <c r="D37" s="26">
        <v>5</v>
      </c>
      <c r="E37" s="26">
        <v>5</v>
      </c>
      <c r="F37" s="26">
        <v>5</v>
      </c>
      <c r="G37" s="26">
        <v>5</v>
      </c>
      <c r="H37" s="26">
        <v>5</v>
      </c>
    </row>
    <row r="38" spans="1:8" x14ac:dyDescent="0.25">
      <c r="A38" s="33" t="s">
        <v>78</v>
      </c>
      <c r="B38" s="34"/>
      <c r="C38" s="34"/>
      <c r="D38" s="34"/>
      <c r="E38" s="34"/>
      <c r="F38" s="34"/>
      <c r="G38" s="34"/>
      <c r="H38" s="35"/>
    </row>
    <row r="39" spans="1:8" ht="26.25" x14ac:dyDescent="0.25">
      <c r="A39" s="5">
        <f>A37+1</f>
        <v>33</v>
      </c>
      <c r="B39" s="28" t="s">
        <v>80</v>
      </c>
      <c r="C39" s="22" t="s">
        <v>40</v>
      </c>
      <c r="D39" s="26">
        <v>85.5</v>
      </c>
      <c r="E39" s="26">
        <v>85.5</v>
      </c>
      <c r="F39" s="26">
        <v>85.5</v>
      </c>
      <c r="G39" s="26">
        <v>85.5</v>
      </c>
      <c r="H39" s="26">
        <v>85.5</v>
      </c>
    </row>
    <row r="40" spans="1:8" ht="39" x14ac:dyDescent="0.25">
      <c r="A40" s="5">
        <f>A39+1</f>
        <v>34</v>
      </c>
      <c r="B40" s="28" t="s">
        <v>81</v>
      </c>
      <c r="C40" s="22" t="s">
        <v>40</v>
      </c>
      <c r="D40" s="26">
        <v>100</v>
      </c>
      <c r="E40" s="26">
        <v>100</v>
      </c>
      <c r="F40" s="26">
        <v>100</v>
      </c>
      <c r="G40" s="26">
        <v>100</v>
      </c>
      <c r="H40" s="26">
        <v>100</v>
      </c>
    </row>
    <row r="41" spans="1:8" ht="26.25" x14ac:dyDescent="0.25">
      <c r="A41" s="5">
        <f>A40+1</f>
        <v>35</v>
      </c>
      <c r="B41" s="28" t="s">
        <v>82</v>
      </c>
      <c r="C41" s="22" t="s">
        <v>40</v>
      </c>
      <c r="D41" s="26">
        <v>27.2</v>
      </c>
      <c r="E41" s="26">
        <v>27.2</v>
      </c>
      <c r="F41" s="26">
        <v>27.2</v>
      </c>
      <c r="G41" s="26">
        <v>27.2</v>
      </c>
      <c r="H41" s="26">
        <v>27.2</v>
      </c>
    </row>
    <row r="42" spans="1:8" ht="26.25" x14ac:dyDescent="0.25">
      <c r="A42" s="5"/>
      <c r="B42" s="28" t="s">
        <v>84</v>
      </c>
      <c r="C42" s="22" t="s">
        <v>40</v>
      </c>
      <c r="D42" s="26">
        <v>10.3</v>
      </c>
      <c r="E42" s="26">
        <v>10.3</v>
      </c>
      <c r="F42" s="26">
        <v>10.3</v>
      </c>
      <c r="G42" s="26">
        <v>10.3</v>
      </c>
      <c r="H42" s="26">
        <v>10.3</v>
      </c>
    </row>
    <row r="43" spans="1:8" ht="41.25" customHeight="1" x14ac:dyDescent="0.25">
      <c r="A43" s="37" t="s">
        <v>83</v>
      </c>
      <c r="B43" s="34"/>
      <c r="C43" s="34"/>
      <c r="D43" s="34"/>
      <c r="E43" s="34"/>
      <c r="F43" s="34"/>
      <c r="G43" s="34"/>
      <c r="H43" s="35"/>
    </row>
    <row r="44" spans="1:8" x14ac:dyDescent="0.25">
      <c r="A44" s="11">
        <v>36</v>
      </c>
      <c r="B44" s="43" t="s">
        <v>85</v>
      </c>
      <c r="C44" s="1"/>
      <c r="D44" s="1"/>
      <c r="E44" s="1"/>
      <c r="F44" s="1"/>
      <c r="G44" s="1"/>
      <c r="H44" s="1"/>
    </row>
    <row r="45" spans="1:8" x14ac:dyDescent="0.25">
      <c r="A45" s="16"/>
      <c r="B45" s="43" t="s">
        <v>86</v>
      </c>
      <c r="C45" s="29" t="s">
        <v>89</v>
      </c>
      <c r="D45" s="41">
        <v>0.5</v>
      </c>
      <c r="E45" s="41">
        <v>0.5</v>
      </c>
      <c r="F45" s="41">
        <v>0.4</v>
      </c>
      <c r="G45" s="22">
        <v>0.4</v>
      </c>
      <c r="H45" s="22">
        <v>0.4</v>
      </c>
    </row>
    <row r="46" spans="1:8" x14ac:dyDescent="0.25">
      <c r="A46" s="16"/>
      <c r="B46" s="43" t="s">
        <v>87</v>
      </c>
      <c r="C46" s="39"/>
      <c r="D46" s="42">
        <v>0.4</v>
      </c>
      <c r="E46" s="42">
        <v>0.4</v>
      </c>
      <c r="F46" s="42">
        <v>0.3</v>
      </c>
      <c r="G46" s="22">
        <v>0.3</v>
      </c>
      <c r="H46" s="22">
        <v>0.3</v>
      </c>
    </row>
    <row r="47" spans="1:8" x14ac:dyDescent="0.25">
      <c r="A47" s="12"/>
      <c r="B47" s="43" t="s">
        <v>88</v>
      </c>
      <c r="C47" s="40"/>
      <c r="D47" s="42">
        <v>0.4</v>
      </c>
      <c r="E47" s="42">
        <v>0.4</v>
      </c>
      <c r="F47" s="42">
        <v>0.3</v>
      </c>
      <c r="G47" s="22">
        <v>0.2</v>
      </c>
      <c r="H47" s="22">
        <v>0.2</v>
      </c>
    </row>
    <row r="48" spans="1:8" x14ac:dyDescent="0.25">
      <c r="A48" s="6">
        <f>A44+1</f>
        <v>37</v>
      </c>
      <c r="B48" s="26" t="s">
        <v>90</v>
      </c>
      <c r="C48" s="22" t="s">
        <v>40</v>
      </c>
      <c r="D48" s="24">
        <v>59.85</v>
      </c>
      <c r="E48" s="24">
        <v>59.85</v>
      </c>
      <c r="F48" s="24">
        <v>59.84</v>
      </c>
      <c r="G48" s="24">
        <v>59.84</v>
      </c>
      <c r="H48" s="44">
        <v>59.83</v>
      </c>
    </row>
    <row r="49" spans="1:8" ht="39" x14ac:dyDescent="0.25">
      <c r="A49" s="6">
        <f>A48+1</f>
        <v>38</v>
      </c>
      <c r="B49" s="28" t="s">
        <v>91</v>
      </c>
      <c r="C49" s="22" t="s">
        <v>40</v>
      </c>
      <c r="D49" s="38">
        <v>4.8</v>
      </c>
      <c r="E49" s="38">
        <v>4.8</v>
      </c>
      <c r="F49" s="44">
        <v>4.3</v>
      </c>
      <c r="G49" s="45">
        <v>4</v>
      </c>
      <c r="H49" s="45">
        <v>4</v>
      </c>
    </row>
    <row r="50" spans="1:8" ht="39" x14ac:dyDescent="0.25">
      <c r="A50" s="6">
        <f>A49+1</f>
        <v>39</v>
      </c>
      <c r="B50" s="28" t="s">
        <v>92</v>
      </c>
      <c r="C50" s="22" t="s">
        <v>40</v>
      </c>
      <c r="D50" s="46">
        <v>5</v>
      </c>
      <c r="E50" s="46">
        <v>5</v>
      </c>
      <c r="F50" s="44">
        <v>4.5</v>
      </c>
      <c r="G50" s="45">
        <v>4</v>
      </c>
      <c r="H50" s="45">
        <v>4</v>
      </c>
    </row>
    <row r="51" spans="1:8" x14ac:dyDescent="0.25">
      <c r="A51" s="6">
        <f>A50+1</f>
        <v>40</v>
      </c>
      <c r="B51" s="26" t="s">
        <v>93</v>
      </c>
      <c r="C51" s="22" t="s">
        <v>40</v>
      </c>
      <c r="D51" s="46">
        <v>35</v>
      </c>
      <c r="E51" s="46">
        <v>35</v>
      </c>
      <c r="F51" s="46">
        <v>34</v>
      </c>
      <c r="G51" s="46">
        <v>33</v>
      </c>
      <c r="H51" s="46">
        <v>33</v>
      </c>
    </row>
    <row r="52" spans="1:8" x14ac:dyDescent="0.25">
      <c r="A52" s="6">
        <f>A51+1</f>
        <v>41</v>
      </c>
      <c r="B52" s="26" t="s">
        <v>94</v>
      </c>
      <c r="C52" s="22" t="s">
        <v>40</v>
      </c>
      <c r="D52" s="46">
        <v>83</v>
      </c>
      <c r="E52" s="46">
        <v>83</v>
      </c>
      <c r="F52" s="46">
        <v>82</v>
      </c>
      <c r="G52" s="46">
        <v>81</v>
      </c>
      <c r="H52" s="46">
        <v>81</v>
      </c>
    </row>
    <row r="53" spans="1:8" ht="25.5" x14ac:dyDescent="0.25">
      <c r="A53" s="6">
        <f t="shared" ref="A53:A54" si="1">A52+1</f>
        <v>42</v>
      </c>
      <c r="B53" s="47" t="s">
        <v>95</v>
      </c>
      <c r="C53" s="22" t="s">
        <v>40</v>
      </c>
      <c r="D53" s="46">
        <v>90</v>
      </c>
      <c r="E53" s="46">
        <v>90</v>
      </c>
      <c r="F53" s="51">
        <v>91</v>
      </c>
      <c r="G53" s="52">
        <v>92</v>
      </c>
      <c r="H53" s="46">
        <v>92</v>
      </c>
    </row>
    <row r="54" spans="1:8" ht="25.5" x14ac:dyDescent="0.25">
      <c r="A54" s="6">
        <f t="shared" si="1"/>
        <v>43</v>
      </c>
      <c r="B54" s="49" t="s">
        <v>96</v>
      </c>
      <c r="C54" s="22" t="s">
        <v>40</v>
      </c>
      <c r="D54" s="46">
        <v>98</v>
      </c>
      <c r="E54" s="46">
        <v>98</v>
      </c>
      <c r="F54" s="51">
        <v>98.6</v>
      </c>
      <c r="G54" s="52">
        <v>99</v>
      </c>
      <c r="H54" s="46">
        <v>99</v>
      </c>
    </row>
    <row r="55" spans="1:8" ht="63.75" x14ac:dyDescent="0.25">
      <c r="A55" s="11">
        <f>A54+1</f>
        <v>44</v>
      </c>
      <c r="B55" s="56" t="s">
        <v>97</v>
      </c>
      <c r="C55" s="22"/>
      <c r="D55" s="36"/>
      <c r="E55" s="36"/>
      <c r="F55" s="36"/>
      <c r="G55" s="36"/>
      <c r="H55" s="36"/>
    </row>
    <row r="56" spans="1:8" x14ac:dyDescent="0.25">
      <c r="A56" s="16"/>
      <c r="B56" s="56" t="s">
        <v>98</v>
      </c>
      <c r="C56" s="22" t="s">
        <v>40</v>
      </c>
      <c r="D56" s="53">
        <v>100</v>
      </c>
      <c r="E56" s="53">
        <v>100</v>
      </c>
      <c r="F56" s="55">
        <v>100</v>
      </c>
      <c r="G56" s="58">
        <v>100</v>
      </c>
      <c r="H56" s="58">
        <v>100</v>
      </c>
    </row>
    <row r="57" spans="1:8" x14ac:dyDescent="0.25">
      <c r="A57" s="16"/>
      <c r="B57" s="56" t="s">
        <v>99</v>
      </c>
      <c r="C57" s="22" t="s">
        <v>40</v>
      </c>
      <c r="D57" s="48">
        <v>0.12</v>
      </c>
      <c r="E57" s="48">
        <v>0.12</v>
      </c>
      <c r="F57" s="50">
        <v>0.13</v>
      </c>
      <c r="G57" s="58">
        <v>0.14000000000000001</v>
      </c>
      <c r="H57" s="58">
        <v>0.14000000000000001</v>
      </c>
    </row>
    <row r="58" spans="1:8" x14ac:dyDescent="0.25">
      <c r="A58" s="12"/>
      <c r="B58" s="56" t="s">
        <v>100</v>
      </c>
      <c r="C58" s="22" t="s">
        <v>40</v>
      </c>
      <c r="D58" s="54">
        <v>75</v>
      </c>
      <c r="E58" s="54">
        <v>75</v>
      </c>
      <c r="F58" s="51">
        <v>80</v>
      </c>
      <c r="G58" s="60">
        <v>85</v>
      </c>
      <c r="H58" s="60">
        <v>85</v>
      </c>
    </row>
    <row r="59" spans="1:8" ht="26.25" x14ac:dyDescent="0.25">
      <c r="A59" s="6">
        <f>A55+1</f>
        <v>45</v>
      </c>
      <c r="B59" s="59" t="s">
        <v>101</v>
      </c>
      <c r="C59" s="57" t="s">
        <v>40</v>
      </c>
      <c r="D59" s="58">
        <v>100</v>
      </c>
      <c r="E59" s="58">
        <v>100</v>
      </c>
      <c r="F59" s="58">
        <v>100</v>
      </c>
      <c r="G59" s="58">
        <v>100</v>
      </c>
      <c r="H59" s="58">
        <v>100</v>
      </c>
    </row>
    <row r="60" spans="1:8" ht="39.75" customHeight="1" x14ac:dyDescent="0.25">
      <c r="A60" s="6">
        <f>A59+1</f>
        <v>46</v>
      </c>
      <c r="B60" s="59" t="s">
        <v>102</v>
      </c>
      <c r="C60" s="57" t="s">
        <v>40</v>
      </c>
      <c r="D60" s="58">
        <v>100</v>
      </c>
      <c r="E60" s="58">
        <v>100</v>
      </c>
      <c r="F60" s="58">
        <v>100</v>
      </c>
      <c r="G60" s="58">
        <v>100</v>
      </c>
      <c r="H60" s="58">
        <v>100</v>
      </c>
    </row>
    <row r="61" spans="1:8" ht="26.25" x14ac:dyDescent="0.25">
      <c r="A61" s="6">
        <f>A60+1</f>
        <v>47</v>
      </c>
      <c r="B61" s="59" t="s">
        <v>103</v>
      </c>
      <c r="C61" s="57" t="s">
        <v>40</v>
      </c>
      <c r="D61" s="58" t="s">
        <v>106</v>
      </c>
      <c r="E61" s="58">
        <v>83</v>
      </c>
      <c r="F61" s="58" t="s">
        <v>104</v>
      </c>
      <c r="G61" s="58" t="s">
        <v>105</v>
      </c>
      <c r="H61" s="58" t="s">
        <v>105</v>
      </c>
    </row>
    <row r="62" spans="1:8" ht="27" customHeight="1" x14ac:dyDescent="0.25">
      <c r="A62" s="37" t="s">
        <v>107</v>
      </c>
      <c r="B62" s="34"/>
      <c r="C62" s="34"/>
      <c r="D62" s="34"/>
      <c r="E62" s="34"/>
      <c r="F62" s="34"/>
      <c r="G62" s="34"/>
      <c r="H62" s="35"/>
    </row>
    <row r="63" spans="1:8" ht="26.25" x14ac:dyDescent="0.25">
      <c r="A63" s="6">
        <f>A61+1</f>
        <v>48</v>
      </c>
      <c r="B63" s="61" t="s">
        <v>108</v>
      </c>
      <c r="C63" s="57" t="s">
        <v>40</v>
      </c>
      <c r="D63" s="38">
        <v>67.2</v>
      </c>
      <c r="E63" s="38">
        <v>67.2</v>
      </c>
      <c r="F63" s="38">
        <v>67.2</v>
      </c>
      <c r="G63" s="38">
        <v>67.2</v>
      </c>
      <c r="H63" s="38">
        <v>67.2</v>
      </c>
    </row>
    <row r="64" spans="1:8" ht="26.25" x14ac:dyDescent="0.25">
      <c r="A64" s="6">
        <f>A63+1</f>
        <v>49</v>
      </c>
      <c r="B64" s="61" t="s">
        <v>109</v>
      </c>
      <c r="C64" s="57" t="s">
        <v>40</v>
      </c>
      <c r="D64" s="38">
        <v>85.8</v>
      </c>
      <c r="E64" s="38">
        <v>85.8</v>
      </c>
      <c r="F64" s="38">
        <v>85.8</v>
      </c>
      <c r="G64" s="38">
        <v>85.8</v>
      </c>
      <c r="H64" s="38">
        <v>85.8</v>
      </c>
    </row>
    <row r="65" spans="1:8" ht="26.25" x14ac:dyDescent="0.25">
      <c r="A65" s="6">
        <f>A64+1</f>
        <v>50</v>
      </c>
      <c r="B65" s="61" t="s">
        <v>110</v>
      </c>
      <c r="C65" s="57" t="s">
        <v>40</v>
      </c>
      <c r="D65" s="46">
        <v>81</v>
      </c>
      <c r="E65" s="46">
        <v>81</v>
      </c>
      <c r="F65" s="46">
        <v>81</v>
      </c>
      <c r="G65" s="46">
        <v>81</v>
      </c>
      <c r="H65" s="46">
        <v>81</v>
      </c>
    </row>
    <row r="66" spans="1:8" x14ac:dyDescent="0.25">
      <c r="A66" s="33" t="s">
        <v>111</v>
      </c>
      <c r="B66" s="34"/>
      <c r="C66" s="34"/>
      <c r="D66" s="34"/>
      <c r="E66" s="34"/>
      <c r="F66" s="34"/>
      <c r="G66" s="34"/>
      <c r="H66" s="35"/>
    </row>
    <row r="67" spans="1:8" x14ac:dyDescent="0.25">
      <c r="A67" s="6">
        <v>51</v>
      </c>
      <c r="B67" s="28" t="s">
        <v>112</v>
      </c>
      <c r="C67" s="6" t="s">
        <v>113</v>
      </c>
      <c r="D67" s="38">
        <v>1</v>
      </c>
      <c r="E67" s="38">
        <v>0</v>
      </c>
      <c r="F67" s="38">
        <v>1</v>
      </c>
      <c r="G67" s="38">
        <v>1</v>
      </c>
      <c r="H67" s="38">
        <v>1</v>
      </c>
    </row>
    <row r="68" spans="1:8" x14ac:dyDescent="0.25">
      <c r="A68" s="33" t="s">
        <v>114</v>
      </c>
      <c r="B68" s="34"/>
      <c r="C68" s="34"/>
      <c r="D68" s="34"/>
      <c r="E68" s="34"/>
      <c r="F68" s="34"/>
      <c r="G68" s="34"/>
      <c r="H68" s="35"/>
    </row>
    <row r="69" spans="1:8" ht="26.25" x14ac:dyDescent="0.25">
      <c r="A69" s="6">
        <f>A67+1</f>
        <v>52</v>
      </c>
      <c r="B69" s="28" t="s">
        <v>115</v>
      </c>
      <c r="C69" s="38" t="s">
        <v>117</v>
      </c>
      <c r="D69" s="38">
        <v>230</v>
      </c>
      <c r="E69" s="38">
        <v>230</v>
      </c>
      <c r="F69" s="38">
        <v>250</v>
      </c>
      <c r="G69" s="38">
        <v>250</v>
      </c>
      <c r="H69" s="38">
        <v>250</v>
      </c>
    </row>
    <row r="70" spans="1:8" x14ac:dyDescent="0.25">
      <c r="A70" s="6">
        <f>A69+1</f>
        <v>53</v>
      </c>
      <c r="B70" s="28" t="s">
        <v>116</v>
      </c>
      <c r="C70" s="38" t="s">
        <v>117</v>
      </c>
      <c r="D70" s="38">
        <v>15850</v>
      </c>
      <c r="E70" s="38">
        <v>15310</v>
      </c>
      <c r="F70" s="38">
        <v>18580</v>
      </c>
      <c r="G70" s="38">
        <v>18580</v>
      </c>
      <c r="H70" s="38">
        <v>18580</v>
      </c>
    </row>
    <row r="71" spans="1:8" ht="26.25" x14ac:dyDescent="0.25">
      <c r="A71" s="6">
        <f t="shared" ref="A71:A73" si="2">A70+1</f>
        <v>54</v>
      </c>
      <c r="B71" s="28" t="s">
        <v>118</v>
      </c>
      <c r="C71" s="38" t="s">
        <v>119</v>
      </c>
      <c r="D71" s="38">
        <v>86.8</v>
      </c>
      <c r="E71" s="38">
        <v>86.8</v>
      </c>
      <c r="F71" s="46">
        <v>87</v>
      </c>
      <c r="G71" s="46">
        <v>87</v>
      </c>
      <c r="H71" s="46">
        <v>87</v>
      </c>
    </row>
    <row r="72" spans="1:8" x14ac:dyDescent="0.25">
      <c r="A72" s="6">
        <f t="shared" si="2"/>
        <v>55</v>
      </c>
      <c r="B72" s="28" t="s">
        <v>120</v>
      </c>
      <c r="C72" s="38" t="s">
        <v>113</v>
      </c>
      <c r="D72" s="38">
        <v>124840</v>
      </c>
      <c r="E72" s="38">
        <v>124840</v>
      </c>
      <c r="F72" s="38">
        <v>124850</v>
      </c>
      <c r="G72" s="38">
        <v>124850</v>
      </c>
      <c r="H72" s="38">
        <v>124850</v>
      </c>
    </row>
    <row r="73" spans="1:8" x14ac:dyDescent="0.25">
      <c r="A73" s="6">
        <f t="shared" si="2"/>
        <v>56</v>
      </c>
      <c r="B73" s="28" t="s">
        <v>121</v>
      </c>
      <c r="C73" s="38" t="s">
        <v>113</v>
      </c>
      <c r="D73" s="38">
        <v>15</v>
      </c>
      <c r="E73" s="38">
        <v>15</v>
      </c>
      <c r="F73" s="38">
        <v>15</v>
      </c>
      <c r="G73" s="38">
        <v>15</v>
      </c>
      <c r="H73" s="38">
        <v>15</v>
      </c>
    </row>
    <row r="74" spans="1:8" x14ac:dyDescent="0.25">
      <c r="A74" s="37" t="s">
        <v>126</v>
      </c>
      <c r="B74" s="34"/>
      <c r="C74" s="34"/>
      <c r="D74" s="34"/>
      <c r="E74" s="34"/>
      <c r="F74" s="34"/>
      <c r="G74" s="34"/>
      <c r="H74" s="35"/>
    </row>
    <row r="75" spans="1:8" ht="38.25" x14ac:dyDescent="0.25">
      <c r="A75" s="6">
        <f>A73+1</f>
        <v>57</v>
      </c>
      <c r="B75" s="62" t="s">
        <v>122</v>
      </c>
      <c r="C75" s="66" t="s">
        <v>40</v>
      </c>
      <c r="D75" s="69">
        <v>18.54</v>
      </c>
      <c r="E75" s="69">
        <v>18.54</v>
      </c>
      <c r="F75" s="70">
        <v>19.54</v>
      </c>
      <c r="G75" s="70">
        <v>19.559999999999999</v>
      </c>
      <c r="H75" s="70">
        <v>19.559999999999999</v>
      </c>
    </row>
    <row r="76" spans="1:8" ht="26.25" x14ac:dyDescent="0.25">
      <c r="A76" s="6">
        <f>A75+1</f>
        <v>58</v>
      </c>
      <c r="B76" s="65" t="s">
        <v>123</v>
      </c>
      <c r="C76" s="66" t="s">
        <v>119</v>
      </c>
      <c r="D76" s="67">
        <v>1779</v>
      </c>
      <c r="E76" s="67">
        <v>1779</v>
      </c>
      <c r="F76" s="67">
        <v>1779</v>
      </c>
      <c r="G76" s="67">
        <v>1779</v>
      </c>
      <c r="H76" s="67">
        <v>1779</v>
      </c>
    </row>
    <row r="77" spans="1:8" ht="26.25" x14ac:dyDescent="0.25">
      <c r="A77" s="6">
        <f t="shared" ref="A77:A79" si="3">A76+1</f>
        <v>59</v>
      </c>
      <c r="B77" s="65" t="s">
        <v>124</v>
      </c>
      <c r="C77" s="66" t="s">
        <v>119</v>
      </c>
      <c r="D77" s="67">
        <v>4238</v>
      </c>
      <c r="E77" s="67">
        <v>4238</v>
      </c>
      <c r="F77" s="67">
        <v>4400</v>
      </c>
      <c r="G77" s="67">
        <v>4415</v>
      </c>
      <c r="H77" s="67">
        <v>4415</v>
      </c>
    </row>
    <row r="78" spans="1:8" ht="90" x14ac:dyDescent="0.25">
      <c r="A78" s="6">
        <f t="shared" si="3"/>
        <v>60</v>
      </c>
      <c r="B78" s="65" t="s">
        <v>125</v>
      </c>
      <c r="C78" s="66" t="s">
        <v>119</v>
      </c>
      <c r="D78" s="67">
        <v>3000</v>
      </c>
      <c r="E78" s="67">
        <v>3000</v>
      </c>
      <c r="F78" s="68">
        <v>3000</v>
      </c>
      <c r="G78" s="68">
        <v>3000</v>
      </c>
      <c r="H78" s="68">
        <v>3000</v>
      </c>
    </row>
    <row r="79" spans="1:8" x14ac:dyDescent="0.25">
      <c r="A79" s="6">
        <f t="shared" si="3"/>
        <v>61</v>
      </c>
      <c r="B79" s="63" t="s">
        <v>127</v>
      </c>
      <c r="C79" s="64" t="s">
        <v>40</v>
      </c>
      <c r="D79" s="63">
        <v>156.37</v>
      </c>
      <c r="E79" s="63">
        <v>156.37</v>
      </c>
      <c r="F79" s="63">
        <v>156.37</v>
      </c>
      <c r="G79" s="63">
        <v>156.37</v>
      </c>
      <c r="H79" s="63">
        <v>156.37</v>
      </c>
    </row>
    <row r="80" spans="1:8" x14ac:dyDescent="0.25">
      <c r="A80" s="33" t="s">
        <v>128</v>
      </c>
      <c r="B80" s="34"/>
      <c r="C80" s="34"/>
      <c r="D80" s="34"/>
      <c r="E80" s="34"/>
      <c r="F80" s="34"/>
      <c r="G80" s="34"/>
      <c r="H80" s="35"/>
    </row>
    <row r="81" spans="1:8" ht="26.25" x14ac:dyDescent="0.25">
      <c r="A81" s="6">
        <f>A79+1</f>
        <v>62</v>
      </c>
      <c r="B81" s="28" t="s">
        <v>129</v>
      </c>
      <c r="C81" s="38" t="s">
        <v>89</v>
      </c>
      <c r="D81" s="38">
        <v>15</v>
      </c>
      <c r="E81" s="38">
        <v>15</v>
      </c>
      <c r="F81" s="38">
        <v>15</v>
      </c>
      <c r="G81" s="38">
        <v>15</v>
      </c>
      <c r="H81" s="38">
        <v>15</v>
      </c>
    </row>
    <row r="82" spans="1:8" ht="39" x14ac:dyDescent="0.25">
      <c r="A82" s="6">
        <f>A81+1</f>
        <v>63</v>
      </c>
      <c r="B82" s="28" t="s">
        <v>130</v>
      </c>
      <c r="C82" s="57" t="s">
        <v>40</v>
      </c>
      <c r="D82" s="38">
        <v>1.5</v>
      </c>
      <c r="E82" s="38">
        <v>1.5</v>
      </c>
      <c r="F82" s="38">
        <v>1.5</v>
      </c>
      <c r="G82" s="38">
        <v>1.5</v>
      </c>
      <c r="H82" s="38">
        <v>1.5</v>
      </c>
    </row>
    <row r="83" spans="1:8" ht="26.25" x14ac:dyDescent="0.25">
      <c r="A83" s="6">
        <f>A82+1</f>
        <v>64</v>
      </c>
      <c r="B83" s="28" t="s">
        <v>132</v>
      </c>
      <c r="C83" s="38" t="s">
        <v>89</v>
      </c>
      <c r="D83" s="38">
        <v>15</v>
      </c>
      <c r="E83" s="38">
        <v>15</v>
      </c>
      <c r="F83" s="38">
        <v>16</v>
      </c>
      <c r="G83" s="38">
        <v>17</v>
      </c>
      <c r="H83" s="38">
        <v>17</v>
      </c>
    </row>
    <row r="84" spans="1:8" ht="39" x14ac:dyDescent="0.25">
      <c r="A84" s="6">
        <f>A83+1</f>
        <v>65</v>
      </c>
      <c r="B84" s="28" t="s">
        <v>131</v>
      </c>
      <c r="C84" s="66" t="s">
        <v>119</v>
      </c>
      <c r="D84" s="38">
        <v>1000</v>
      </c>
      <c r="E84" s="38">
        <v>1000</v>
      </c>
      <c r="F84" s="38">
        <v>1050</v>
      </c>
      <c r="G84" s="38">
        <v>1050</v>
      </c>
      <c r="H84" s="38">
        <v>1050</v>
      </c>
    </row>
    <row r="85" spans="1:8" ht="26.25" x14ac:dyDescent="0.25">
      <c r="A85" s="6">
        <f>A84+1</f>
        <v>66</v>
      </c>
      <c r="B85" s="28" t="s">
        <v>133</v>
      </c>
      <c r="C85" s="66" t="s">
        <v>119</v>
      </c>
      <c r="D85" s="38">
        <v>160</v>
      </c>
      <c r="E85" s="38">
        <v>160</v>
      </c>
      <c r="F85" s="38">
        <v>163</v>
      </c>
      <c r="G85" s="38">
        <v>163</v>
      </c>
      <c r="H85" s="38">
        <v>163</v>
      </c>
    </row>
    <row r="86" spans="1:8" ht="26.25" x14ac:dyDescent="0.25">
      <c r="A86" s="6">
        <f>A85+1</f>
        <v>67</v>
      </c>
      <c r="B86" s="28" t="s">
        <v>134</v>
      </c>
      <c r="C86" s="66" t="s">
        <v>119</v>
      </c>
      <c r="D86" s="38">
        <v>25</v>
      </c>
      <c r="E86" s="38">
        <v>25</v>
      </c>
      <c r="F86" s="38">
        <v>25</v>
      </c>
      <c r="G86" s="38">
        <v>25</v>
      </c>
      <c r="H86" s="38">
        <v>25</v>
      </c>
    </row>
    <row r="87" spans="1:8" ht="25.5" customHeight="1" x14ac:dyDescent="0.25">
      <c r="A87" s="71" t="s">
        <v>135</v>
      </c>
      <c r="B87" s="72"/>
      <c r="C87" s="72"/>
      <c r="D87" s="72"/>
      <c r="E87" s="72"/>
      <c r="F87" s="72"/>
      <c r="G87" s="72"/>
      <c r="H87" s="73"/>
    </row>
    <row r="88" spans="1:8" x14ac:dyDescent="0.25">
      <c r="A88" s="6">
        <f>A86+1</f>
        <v>68</v>
      </c>
      <c r="B88" s="28" t="s">
        <v>136</v>
      </c>
      <c r="C88" s="38" t="s">
        <v>89</v>
      </c>
      <c r="D88" s="38">
        <v>218</v>
      </c>
      <c r="E88" s="38">
        <v>218</v>
      </c>
      <c r="F88" s="38">
        <v>219</v>
      </c>
      <c r="G88" s="38">
        <v>219</v>
      </c>
      <c r="H88" s="38">
        <v>219</v>
      </c>
    </row>
    <row r="89" spans="1:8" x14ac:dyDescent="0.25">
      <c r="A89" s="6">
        <f>A88+1</f>
        <v>69</v>
      </c>
      <c r="B89" s="28" t="s">
        <v>138</v>
      </c>
      <c r="C89" s="66" t="s">
        <v>119</v>
      </c>
      <c r="D89" s="38">
        <v>310</v>
      </c>
      <c r="E89" s="38">
        <v>310</v>
      </c>
      <c r="F89" s="38">
        <v>314</v>
      </c>
      <c r="G89" s="38">
        <v>314</v>
      </c>
      <c r="H89" s="38">
        <v>314</v>
      </c>
    </row>
    <row r="90" spans="1:8" ht="26.25" x14ac:dyDescent="0.25">
      <c r="A90" s="6">
        <f>A89+1</f>
        <v>70</v>
      </c>
      <c r="B90" s="28" t="s">
        <v>139</v>
      </c>
      <c r="C90" s="66" t="s">
        <v>119</v>
      </c>
      <c r="D90" s="38">
        <v>5</v>
      </c>
      <c r="E90" s="38">
        <v>5</v>
      </c>
      <c r="F90" s="38">
        <v>5</v>
      </c>
      <c r="G90" s="38">
        <v>5</v>
      </c>
      <c r="H90" s="38">
        <v>5</v>
      </c>
    </row>
    <row r="91" spans="1:8" x14ac:dyDescent="0.25">
      <c r="A91" s="33" t="s">
        <v>137</v>
      </c>
      <c r="B91" s="34"/>
      <c r="C91" s="34"/>
      <c r="D91" s="34"/>
      <c r="E91" s="34"/>
      <c r="F91" s="34"/>
      <c r="G91" s="34"/>
      <c r="H91" s="35"/>
    </row>
    <row r="92" spans="1:8" ht="26.25" x14ac:dyDescent="0.25">
      <c r="A92" s="6">
        <f>A90+1</f>
        <v>71</v>
      </c>
      <c r="B92" s="28" t="s">
        <v>140</v>
      </c>
      <c r="C92" s="32" t="s">
        <v>141</v>
      </c>
      <c r="D92" s="38">
        <v>3.73</v>
      </c>
      <c r="E92" s="38">
        <v>3.73</v>
      </c>
      <c r="F92" s="38">
        <v>3.75</v>
      </c>
      <c r="G92" s="38">
        <v>3.78</v>
      </c>
      <c r="H92" s="38">
        <v>3.78</v>
      </c>
    </row>
    <row r="93" spans="1:8" ht="26.25" x14ac:dyDescent="0.25">
      <c r="A93" s="6">
        <f>A92+1</f>
        <v>72</v>
      </c>
      <c r="B93" s="28" t="s">
        <v>142</v>
      </c>
      <c r="C93" s="32" t="s">
        <v>143</v>
      </c>
      <c r="D93" s="38">
        <v>0.18</v>
      </c>
      <c r="E93" s="38">
        <v>0.18</v>
      </c>
      <c r="F93" s="38">
        <v>0.17</v>
      </c>
      <c r="G93" s="38">
        <v>0.17</v>
      </c>
      <c r="H93" s="38">
        <v>0.17</v>
      </c>
    </row>
    <row r="94" spans="1:8" ht="46.5" customHeight="1" x14ac:dyDescent="0.25">
      <c r="A94" s="37" t="s">
        <v>144</v>
      </c>
      <c r="B94" s="34"/>
      <c r="C94" s="34"/>
      <c r="D94" s="34"/>
      <c r="E94" s="34"/>
      <c r="F94" s="34"/>
      <c r="G94" s="34"/>
      <c r="H94" s="35"/>
    </row>
    <row r="95" spans="1:8" ht="39" x14ac:dyDescent="0.25">
      <c r="A95" s="6">
        <f>A93+1</f>
        <v>73</v>
      </c>
      <c r="B95" s="28" t="s">
        <v>145</v>
      </c>
      <c r="C95" s="38" t="s">
        <v>146</v>
      </c>
      <c r="D95" s="38">
        <v>87.2</v>
      </c>
      <c r="E95" s="38">
        <v>87.2</v>
      </c>
      <c r="F95" s="38">
        <v>87.2</v>
      </c>
      <c r="G95" s="38">
        <v>87.2</v>
      </c>
      <c r="H95" s="38">
        <v>87.2</v>
      </c>
    </row>
    <row r="96" spans="1:8" ht="39" x14ac:dyDescent="0.25">
      <c r="A96" s="6">
        <f>A95+1</f>
        <v>74</v>
      </c>
      <c r="B96" s="28" t="s">
        <v>147</v>
      </c>
      <c r="C96" s="38" t="s">
        <v>149</v>
      </c>
      <c r="D96" s="38">
        <v>50000</v>
      </c>
      <c r="E96" s="38">
        <v>50000</v>
      </c>
      <c r="F96" s="38">
        <v>50000</v>
      </c>
      <c r="G96" s="38">
        <v>50000</v>
      </c>
      <c r="H96" s="38">
        <v>50000</v>
      </c>
    </row>
    <row r="97" spans="1:8" ht="26.25" x14ac:dyDescent="0.25">
      <c r="A97" s="6">
        <f>A96+1</f>
        <v>75</v>
      </c>
      <c r="B97" s="28" t="s">
        <v>148</v>
      </c>
      <c r="C97" s="57" t="s">
        <v>40</v>
      </c>
      <c r="D97" s="38">
        <v>100</v>
      </c>
      <c r="E97" s="38">
        <v>100</v>
      </c>
      <c r="F97" s="38">
        <v>100</v>
      </c>
      <c r="G97" s="38">
        <v>100</v>
      </c>
      <c r="H97" s="38">
        <v>100</v>
      </c>
    </row>
    <row r="98" spans="1:8" x14ac:dyDescent="0.25">
      <c r="A98" s="33" t="s">
        <v>150</v>
      </c>
      <c r="B98" s="34"/>
      <c r="C98" s="34"/>
      <c r="D98" s="34"/>
      <c r="E98" s="34"/>
      <c r="F98" s="34"/>
      <c r="G98" s="34"/>
      <c r="H98" s="35"/>
    </row>
    <row r="99" spans="1:8" ht="26.25" x14ac:dyDescent="0.25">
      <c r="A99" s="6">
        <f>A97+1</f>
        <v>76</v>
      </c>
      <c r="B99" s="28" t="s">
        <v>151</v>
      </c>
      <c r="C99" s="38" t="s">
        <v>89</v>
      </c>
      <c r="D99" s="38">
        <v>7</v>
      </c>
      <c r="E99" s="38">
        <v>7</v>
      </c>
      <c r="F99" s="38">
        <v>7</v>
      </c>
      <c r="G99" s="38">
        <v>7</v>
      </c>
      <c r="H99" s="38">
        <v>7</v>
      </c>
    </row>
    <row r="100" spans="1:8" x14ac:dyDescent="0.25">
      <c r="A100" s="6">
        <f>A99+1</f>
        <v>77</v>
      </c>
      <c r="B100" s="28" t="s">
        <v>152</v>
      </c>
      <c r="C100" s="66" t="s">
        <v>119</v>
      </c>
      <c r="D100" s="38">
        <v>3</v>
      </c>
      <c r="E100" s="38">
        <v>0</v>
      </c>
      <c r="F100" s="38">
        <v>3</v>
      </c>
      <c r="G100" s="38">
        <v>3</v>
      </c>
      <c r="H100" s="38">
        <v>3</v>
      </c>
    </row>
    <row r="101" spans="1:8" ht="26.25" x14ac:dyDescent="0.25">
      <c r="A101" s="6">
        <f>A100+1</f>
        <v>78</v>
      </c>
      <c r="B101" s="28" t="s">
        <v>153</v>
      </c>
      <c r="C101" s="66" t="s">
        <v>119</v>
      </c>
      <c r="D101" s="38">
        <v>4</v>
      </c>
      <c r="E101" s="38">
        <v>4</v>
      </c>
      <c r="F101" s="38">
        <v>4</v>
      </c>
      <c r="G101" s="38">
        <v>4</v>
      </c>
      <c r="H101" s="38">
        <v>4</v>
      </c>
    </row>
    <row r="102" spans="1:8" ht="33" customHeight="1" x14ac:dyDescent="0.25">
      <c r="A102" s="37" t="s">
        <v>154</v>
      </c>
      <c r="B102" s="34"/>
      <c r="C102" s="34"/>
      <c r="D102" s="34"/>
      <c r="E102" s="34"/>
      <c r="F102" s="34"/>
      <c r="G102" s="34"/>
      <c r="H102" s="35"/>
    </row>
    <row r="103" spans="1:8" ht="26.25" x14ac:dyDescent="0.25">
      <c r="A103" s="6">
        <f>A101+1</f>
        <v>79</v>
      </c>
      <c r="B103" s="28" t="s">
        <v>155</v>
      </c>
      <c r="C103" s="38" t="s">
        <v>89</v>
      </c>
      <c r="D103" s="38">
        <v>10</v>
      </c>
      <c r="E103" s="38">
        <v>10</v>
      </c>
      <c r="F103" s="38">
        <v>10</v>
      </c>
      <c r="G103" s="38">
        <v>10</v>
      </c>
      <c r="H103" s="38">
        <v>10</v>
      </c>
    </row>
    <row r="104" spans="1:8" x14ac:dyDescent="0.25">
      <c r="A104" s="33" t="s">
        <v>156</v>
      </c>
      <c r="B104" s="34"/>
      <c r="C104" s="34"/>
      <c r="D104" s="34"/>
      <c r="E104" s="34"/>
      <c r="F104" s="34"/>
      <c r="G104" s="34"/>
      <c r="H104" s="35"/>
    </row>
    <row r="105" spans="1:8" ht="26.25" x14ac:dyDescent="0.25">
      <c r="A105" s="6">
        <f>A103+1</f>
        <v>80</v>
      </c>
      <c r="B105" s="28" t="s">
        <v>169</v>
      </c>
      <c r="C105" s="38" t="s">
        <v>157</v>
      </c>
      <c r="D105" s="38">
        <v>5227</v>
      </c>
      <c r="E105" s="38">
        <v>5227</v>
      </c>
      <c r="F105" s="2">
        <v>5384</v>
      </c>
      <c r="G105" s="2">
        <v>4669</v>
      </c>
      <c r="H105" s="2">
        <v>4604</v>
      </c>
    </row>
    <row r="106" spans="1:8" ht="51.75" x14ac:dyDescent="0.25">
      <c r="A106" s="6">
        <f>A105+1</f>
        <v>81</v>
      </c>
      <c r="B106" s="28" t="s">
        <v>170</v>
      </c>
      <c r="C106" s="38" t="s">
        <v>158</v>
      </c>
      <c r="D106" s="38">
        <v>0</v>
      </c>
      <c r="E106" s="38">
        <v>0</v>
      </c>
      <c r="F106" s="2">
        <v>0</v>
      </c>
      <c r="G106" s="2">
        <v>0</v>
      </c>
      <c r="H106" s="2">
        <v>0</v>
      </c>
    </row>
    <row r="107" spans="1:8" ht="39" x14ac:dyDescent="0.25">
      <c r="A107" s="6">
        <f t="shared" ref="A107:A112" si="4">A106+1</f>
        <v>82</v>
      </c>
      <c r="B107" s="28" t="s">
        <v>159</v>
      </c>
      <c r="C107" s="38" t="s">
        <v>165</v>
      </c>
      <c r="D107" s="38" t="s">
        <v>166</v>
      </c>
      <c r="E107" s="38">
        <v>4.3</v>
      </c>
      <c r="F107" s="38" t="s">
        <v>166</v>
      </c>
      <c r="G107" s="38" t="s">
        <v>166</v>
      </c>
      <c r="H107" s="38" t="s">
        <v>166</v>
      </c>
    </row>
    <row r="108" spans="1:8" ht="90" x14ac:dyDescent="0.25">
      <c r="A108" s="6">
        <f t="shared" si="4"/>
        <v>83</v>
      </c>
      <c r="B108" s="28" t="s">
        <v>160</v>
      </c>
      <c r="C108" s="38" t="s">
        <v>165</v>
      </c>
      <c r="D108" s="38" t="s">
        <v>167</v>
      </c>
      <c r="E108" s="38">
        <v>0</v>
      </c>
      <c r="F108" s="38" t="s">
        <v>167</v>
      </c>
      <c r="G108" s="38" t="s">
        <v>167</v>
      </c>
      <c r="H108" s="38" t="s">
        <v>167</v>
      </c>
    </row>
    <row r="109" spans="1:8" ht="26.25" x14ac:dyDescent="0.25">
      <c r="A109" s="6">
        <f t="shared" si="4"/>
        <v>84</v>
      </c>
      <c r="B109" s="28" t="s">
        <v>161</v>
      </c>
      <c r="C109" s="38" t="s">
        <v>158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</row>
    <row r="110" spans="1:8" ht="26.25" x14ac:dyDescent="0.25">
      <c r="A110" s="6">
        <f t="shared" si="4"/>
        <v>85</v>
      </c>
      <c r="B110" s="28" t="s">
        <v>162</v>
      </c>
      <c r="C110" s="38" t="s">
        <v>165</v>
      </c>
      <c r="D110" s="32" t="s">
        <v>168</v>
      </c>
      <c r="E110" s="38">
        <v>91.5</v>
      </c>
      <c r="F110" s="32" t="s">
        <v>171</v>
      </c>
      <c r="G110" s="32" t="s">
        <v>171</v>
      </c>
      <c r="H110" s="32" t="s">
        <v>171</v>
      </c>
    </row>
    <row r="111" spans="1:8" ht="64.5" x14ac:dyDescent="0.25">
      <c r="A111" s="6">
        <f t="shared" si="4"/>
        <v>86</v>
      </c>
      <c r="B111" s="28" t="s">
        <v>163</v>
      </c>
      <c r="C111" s="38" t="s">
        <v>165</v>
      </c>
      <c r="D111" s="38">
        <v>100</v>
      </c>
      <c r="E111" s="38">
        <v>100</v>
      </c>
      <c r="F111" s="38">
        <v>100</v>
      </c>
      <c r="G111" s="38">
        <v>100</v>
      </c>
      <c r="H111" s="38">
        <v>100</v>
      </c>
    </row>
    <row r="112" spans="1:8" ht="39" x14ac:dyDescent="0.25">
      <c r="A112" s="6">
        <f t="shared" si="4"/>
        <v>87</v>
      </c>
      <c r="B112" s="28" t="s">
        <v>164</v>
      </c>
      <c r="C112" s="38" t="s">
        <v>165</v>
      </c>
      <c r="D112" s="38">
        <v>100</v>
      </c>
      <c r="E112" s="38">
        <v>100</v>
      </c>
      <c r="F112" s="38">
        <v>100</v>
      </c>
      <c r="G112" s="38">
        <v>100</v>
      </c>
      <c r="H112" s="38">
        <v>100</v>
      </c>
    </row>
    <row r="113" spans="1:8" x14ac:dyDescent="0.25">
      <c r="A113" s="33" t="s">
        <v>172</v>
      </c>
      <c r="B113" s="34"/>
      <c r="C113" s="34"/>
      <c r="D113" s="34"/>
      <c r="E113" s="34"/>
      <c r="F113" s="34"/>
      <c r="G113" s="34"/>
      <c r="H113" s="35"/>
    </row>
    <row r="114" spans="1:8" ht="30" x14ac:dyDescent="0.25">
      <c r="A114" s="6">
        <f>A112+1</f>
        <v>88</v>
      </c>
      <c r="B114" s="27" t="s">
        <v>173</v>
      </c>
      <c r="C114" s="38" t="s">
        <v>89</v>
      </c>
      <c r="D114" s="38">
        <v>10</v>
      </c>
      <c r="E114" s="38">
        <v>10</v>
      </c>
      <c r="F114" s="38">
        <v>10</v>
      </c>
      <c r="G114" s="38">
        <v>10</v>
      </c>
      <c r="H114" s="38">
        <v>10</v>
      </c>
    </row>
  </sheetData>
  <mergeCells count="26">
    <mergeCell ref="A113:H113"/>
    <mergeCell ref="A1:H1"/>
    <mergeCell ref="A87:H87"/>
    <mergeCell ref="A91:H91"/>
    <mergeCell ref="A94:H94"/>
    <mergeCell ref="A98:H98"/>
    <mergeCell ref="A102:H102"/>
    <mergeCell ref="A104:H104"/>
    <mergeCell ref="A55:A58"/>
    <mergeCell ref="A62:H62"/>
    <mergeCell ref="A66:H66"/>
    <mergeCell ref="A68:H68"/>
    <mergeCell ref="A74:H74"/>
    <mergeCell ref="A80:H80"/>
    <mergeCell ref="A5:H5"/>
    <mergeCell ref="C3:C4"/>
    <mergeCell ref="A38:H38"/>
    <mergeCell ref="A43:H43"/>
    <mergeCell ref="A44:A47"/>
    <mergeCell ref="C45:C47"/>
    <mergeCell ref="D3:E3"/>
    <mergeCell ref="B3:B4"/>
    <mergeCell ref="A3:A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dcterms:created xsi:type="dcterms:W3CDTF">2017-03-31T00:49:29Z</dcterms:created>
  <dcterms:modified xsi:type="dcterms:W3CDTF">2017-03-31T04:05:57Z</dcterms:modified>
</cp:coreProperties>
</file>